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lendar" sheetId="2" state="visible" r:id="rId2"/>
    <sheet xmlns:r="http://schemas.openxmlformats.org/officeDocument/2006/relationships" name="Benchmar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672"/>
      <sz val="9"/>
    </font>
    <font>
      <name val="Calibri"/>
      <b val="1"/>
      <color rgb="000E8577"/>
      <sz val="12"/>
    </font>
    <font>
      <name val="Calibri"/>
      <sz val="10"/>
    </font>
    <font>
      <b val="1"/>
      <color rgb="000E8577"/>
    </font>
    <font>
      <name val="Calibri"/>
      <b val="1"/>
      <sz val="10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B0E11"/>
      </patternFill>
    </fill>
    <fill>
      <patternFill patternType="solid">
        <fgColor rgb="00FFFDF0"/>
      </patternFill>
    </fill>
    <fill>
      <patternFill patternType="solid">
        <fgColor rgb="000E8577"/>
      </patternFill>
    </fill>
    <fill>
      <patternFill patternType="solid">
        <fgColor rgb="00F3F5F7"/>
      </patternFill>
    </fill>
  </fills>
  <borders count="2">
    <border>
      <left/>
      <right/>
      <top/>
      <bottom/>
      <diagonal/>
    </border>
    <border>
      <left style="thin">
        <color rgb="00DFE4E9"/>
      </left>
      <right style="thin">
        <color rgb="00DFE4E9"/>
      </right>
      <top style="thin">
        <color rgb="00DFE4E9"/>
      </top>
      <bottom style="thin">
        <color rgb="00DFE4E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164" fontId="0" fillId="3" borderId="1" pivotButton="0" quotePrefix="0" xfId="0"/>
    <xf numFmtId="0" fontId="7" fillId="4" borderId="1" applyAlignment="1" pivotButton="0" quotePrefix="0" xfId="0">
      <alignment vertical="center" wrapText="1" indent="1"/>
    </xf>
    <xf numFmtId="0" fontId="4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2" fillId="0" borderId="1" pivotButton="0" quotePrefix="0" xfId="0"/>
    <xf numFmtId="0" fontId="4" fillId="3" borderId="1" pivotButton="0" quotePrefix="0" xfId="0"/>
    <xf numFmtId="164" fontId="4" fillId="0" borderId="1" pivotButton="0" quotePrefix="0" xfId="0"/>
    <xf numFmtId="164" fontId="6" fillId="5" borderId="1" pivotButton="0" quotePrefix="0" xfId="0"/>
    <xf numFmtId="0" fontId="6" fillId="5" borderId="1" pivotButton="0" quotePrefix="0" xfId="0"/>
    <xf numFmtId="0" fontId="2" fillId="0" borderId="0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>
        <is>
          <t>Apparel Production Calendar Template</t>
        </is>
      </c>
    </row>
    <row r="2" ht="18" customHeight="1">
      <c r="A2" s="2" t="inlineStr">
        <is>
          <t>apparelconsulting.us</t>
        </is>
      </c>
    </row>
    <row r="4" ht="24" customHeight="1">
      <c r="B4" s="3" t="inlineStr">
        <is>
          <t>What this is</t>
        </is>
      </c>
    </row>
    <row r="5" ht="28" customHeight="1">
      <c r="B5" s="4" t="inlineStr">
        <is>
          <t>A backward-planned production calendar. Enter your launch date and the duration of each stage; every milestone date calculates itself.</t>
        </is>
      </c>
    </row>
    <row r="6" ht="24" customHeight="1">
      <c r="B6" s="3" t="inlineStr">
        <is>
          <t>Why backward</t>
        </is>
      </c>
    </row>
    <row r="7" ht="42" customHeight="1">
      <c r="B7" s="4" t="inlineStr">
        <is>
          <t>Forward planning produces optimism — you start at today, add what each step should take, and arrive at a date that assumes nothing goes wrong. Backward planning from a fixed launch date gives you the dates things must happen by, and immediate visibility when one slips.</t>
        </is>
      </c>
    </row>
    <row r="8" ht="24" customHeight="1">
      <c r="B8" s="3" t="inlineStr">
        <is>
          <t>How to use it</t>
        </is>
      </c>
    </row>
    <row r="9" ht="15" customHeight="1">
      <c r="A9" s="5" t="inlineStr">
        <is>
          <t>•</t>
        </is>
      </c>
      <c r="B9" s="4" t="inlineStr">
        <is>
          <t>Set the launch date in the yellow cell on Calendar.</t>
        </is>
      </c>
    </row>
    <row r="10" ht="28" customHeight="1">
      <c r="A10" s="5" t="inlineStr">
        <is>
          <t>•</t>
        </is>
      </c>
      <c r="B10" s="4" t="inlineStr">
        <is>
          <t>Adjust the duration of each stage for your product and sourcing region. Defaults are domestic; the Benchmarks sheet has overseas figures.</t>
        </is>
      </c>
    </row>
    <row r="11" ht="28" customHeight="1">
      <c r="A11" s="5" t="inlineStr">
        <is>
          <t>•</t>
        </is>
      </c>
      <c r="B11" s="4" t="inlineStr">
        <is>
          <t>Dates calculate backwards from launch. If the earliest start is in the past, your launch date is not achievable — change the date or the plan.</t>
        </is>
      </c>
    </row>
    <row r="12" ht="15" customHeight="1">
      <c r="A12" s="5" t="inlineStr">
        <is>
          <t>•</t>
        </is>
      </c>
      <c r="B12" s="4" t="inlineStr">
        <is>
          <t>Update Actual dates weekly. Variance shows the moment something slips.</t>
        </is>
      </c>
    </row>
    <row r="13" ht="24" customHeight="1">
      <c r="B13" s="3" t="inlineStr">
        <is>
          <t>The one milestone that matters most</t>
        </is>
      </c>
    </row>
    <row r="14" ht="42" customHeight="1">
      <c r="B14" s="4" t="inlineStr">
        <is>
          <t>Fabric in-house. Almost every late delivery traces back to fabric arriving later than assumed, and it slips quietly — weeks before anyone notices production start has moved with it. Confirm it in writing, chase it weekly, escalate the day it moves.</t>
        </is>
      </c>
    </row>
    <row r="15" ht="24" customHeight="1">
      <c r="B15" s="3" t="inlineStr">
        <is>
          <t>Buffers that survive contact with reality</t>
        </is>
      </c>
    </row>
    <row r="16" ht="15" customHeight="1">
      <c r="A16" s="5" t="inlineStr">
        <is>
          <t>•</t>
        </is>
      </c>
      <c r="B16" s="4" t="inlineStr">
        <is>
          <t>One extra sample round beyond what you think you need</t>
        </is>
      </c>
    </row>
    <row r="17" ht="15" customHeight="1">
      <c r="A17" s="5" t="inlineStr">
        <is>
          <t>•</t>
        </is>
      </c>
      <c r="B17" s="4" t="inlineStr">
        <is>
          <t>Two weeks between goods received and launch, for photography and 3PL intake</t>
        </is>
      </c>
    </row>
    <row r="18" ht="15" customHeight="1">
      <c r="A18" s="5" t="inlineStr">
        <is>
          <t>•</t>
        </is>
      </c>
      <c r="B18" s="4" t="inlineStr">
        <is>
          <t>A week either side of any customs clearance</t>
        </is>
      </c>
    </row>
    <row r="19" ht="15" customHeight="1">
      <c r="A19" s="5" t="inlineStr">
        <is>
          <t>•</t>
        </is>
      </c>
      <c r="B19" s="4" t="inlineStr">
        <is>
          <t>Chinese New Year: overseas production stops for weeks, with a slow ramp either side</t>
        </is>
      </c>
    </row>
    <row r="21">
      <c r="B21" s="6" t="inlineStr">
        <is>
          <t>Free to use and adapt. Built by Apparel Consulting — apparelconsulting.us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13" customWidth="1" min="3" max="3"/>
    <col width="15" customWidth="1" min="4" max="4"/>
    <col width="15" customWidth="1" min="5" max="5"/>
    <col width="14" customWidth="1" min="6" max="6"/>
    <col width="46" customWidth="1" min="7" max="7"/>
  </cols>
  <sheetData>
    <row r="1" ht="30" customHeight="1">
      <c r="A1" s="1" t="inlineStr">
        <is>
          <t>Production Calendar</t>
        </is>
      </c>
    </row>
    <row r="2" ht="18" customHeight="1">
      <c r="A2" s="2" t="inlineStr">
        <is>
          <t>Enter the launch date; everything else plans backwards</t>
        </is>
      </c>
    </row>
    <row r="4">
      <c r="A4" s="7" t="inlineStr">
        <is>
          <t>Launch date</t>
        </is>
      </c>
      <c r="B4" s="8" t="n"/>
      <c r="C4" s="6" t="inlineStr">
        <is>
          <t>&lt;- enter your launch date here</t>
        </is>
      </c>
    </row>
    <row r="6" ht="22" customHeight="1">
      <c r="A6" s="9" t="inlineStr">
        <is>
          <t>#</t>
        </is>
      </c>
      <c r="B6" s="9" t="inlineStr">
        <is>
          <t>Milestone</t>
        </is>
      </c>
      <c r="C6" s="9" t="inlineStr">
        <is>
          <t>Weeks needed</t>
        </is>
      </c>
      <c r="D6" s="9" t="inlineStr">
        <is>
          <t>Must happen by</t>
        </is>
      </c>
      <c r="E6" s="9" t="inlineStr">
        <is>
          <t>Actual</t>
        </is>
      </c>
      <c r="F6" s="9" t="inlineStr">
        <is>
          <t>Variance (days)</t>
        </is>
      </c>
      <c r="G6" s="9" t="inlineStr">
        <is>
          <t>Notes</t>
        </is>
      </c>
    </row>
    <row r="7">
      <c r="A7" s="10" t="inlineStr">
        <is>
          <t>1</t>
        </is>
      </c>
      <c r="B7" s="11" t="inlineStr">
        <is>
          <t>Launch</t>
        </is>
      </c>
      <c r="C7" s="10" t="n">
        <v>0</v>
      </c>
      <c r="D7" s="12">
        <f>IF($B$4&lt;&gt;"",$B$4,"")</f>
        <v/>
      </c>
      <c r="E7" s="8" t="n"/>
      <c r="F7" s="10">
        <f>IF(AND(D7&lt;&gt;"",E7&lt;&gt;""),E7-D7,"")</f>
        <v/>
      </c>
      <c r="G7" s="13" t="inlineStr">
        <is>
          <t>Fixed point. Everything plans backwards from here.</t>
        </is>
      </c>
    </row>
    <row r="8">
      <c r="A8" s="10" t="inlineStr">
        <is>
          <t>2</t>
        </is>
      </c>
      <c r="B8" s="10" t="inlineStr">
        <is>
          <t>Goods received at warehouse / 3PL</t>
        </is>
      </c>
      <c r="C8" s="14" t="n">
        <v>2</v>
      </c>
      <c r="D8" s="15">
        <f>IF(D7&lt;&gt;"",D7-C8*7,"")</f>
        <v/>
      </c>
      <c r="E8" s="8" t="n"/>
      <c r="F8" s="10">
        <f>IF(AND(D8&lt;&gt;"",E8&lt;&gt;""),E8-D8,"")</f>
        <v/>
      </c>
      <c r="G8" s="13" t="inlineStr">
        <is>
          <t>Photography, intake, QC on receipt</t>
        </is>
      </c>
    </row>
    <row r="9">
      <c r="A9" s="10" t="inlineStr">
        <is>
          <t>3</t>
        </is>
      </c>
      <c r="B9" s="10" t="inlineStr">
        <is>
          <t>Shipment released / inspection passed</t>
        </is>
      </c>
      <c r="C9" s="14" t="n">
        <v>1</v>
      </c>
      <c r="D9" s="15">
        <f>IF(D8&lt;&gt;"",D8-C9*7,"")</f>
        <v/>
      </c>
      <c r="E9" s="8" t="n"/>
      <c r="F9" s="10">
        <f>IF(AND(D9&lt;&gt;"",E9&lt;&gt;""),E9-D9,"")</f>
        <v/>
      </c>
      <c r="G9" s="13" t="inlineStr">
        <is>
          <t>Balance payment tied to this</t>
        </is>
      </c>
    </row>
    <row r="10">
      <c r="A10" s="10" t="inlineStr">
        <is>
          <t>4</t>
        </is>
      </c>
      <c r="B10" s="10" t="inlineStr">
        <is>
          <t>Bulk production complete</t>
        </is>
      </c>
      <c r="C10" s="14" t="n">
        <v>1</v>
      </c>
      <c r="D10" s="15">
        <f>IF(D9&lt;&gt;"",D9-C10*7,"")</f>
        <v/>
      </c>
      <c r="E10" s="8" t="n"/>
      <c r="F10" s="10">
        <f>IF(AND(D10&lt;&gt;"",E10&lt;&gt;""),E10-D10,"")</f>
        <v/>
      </c>
      <c r="G10" s="13" t="inlineStr"/>
    </row>
    <row r="11">
      <c r="A11" s="10" t="inlineStr">
        <is>
          <t>5</t>
        </is>
      </c>
      <c r="B11" s="10" t="inlineStr">
        <is>
          <t>Bulk production start</t>
        </is>
      </c>
      <c r="C11" s="14" t="n">
        <v>5</v>
      </c>
      <c r="D11" s="15">
        <f>IF(D10&lt;&gt;"",D10-C11*7,"")</f>
        <v/>
      </c>
      <c r="E11" s="8" t="n"/>
      <c r="F11" s="10">
        <f>IF(AND(D11&lt;&gt;"",E11&lt;&gt;""),E11-D11,"")</f>
        <v/>
      </c>
      <c r="G11" s="13" t="inlineStr">
        <is>
          <t>20-35 days typical for a straightforward garment</t>
        </is>
      </c>
    </row>
    <row r="12">
      <c r="A12" s="10" t="inlineStr">
        <is>
          <t>6</t>
        </is>
      </c>
      <c r="B12" s="10" t="inlineStr">
        <is>
          <t>Fabric and trims in-house at factory</t>
        </is>
      </c>
      <c r="C12" s="14" t="n">
        <v>2</v>
      </c>
      <c r="D12" s="15">
        <f>IF(D11&lt;&gt;"",D11-C12*7,"")</f>
        <v/>
      </c>
      <c r="E12" s="8" t="n"/>
      <c r="F12" s="10">
        <f>IF(AND(D12&lt;&gt;"",E12&lt;&gt;""),E12-D12,"")</f>
        <v/>
      </c>
      <c r="G12" s="13" t="inlineStr">
        <is>
          <t>THE critical milestone — track it weekly</t>
        </is>
      </c>
    </row>
    <row r="13">
      <c r="A13" s="10" t="inlineStr">
        <is>
          <t>7</t>
        </is>
      </c>
      <c r="B13" s="10" t="inlineStr">
        <is>
          <t>Fabric and trim orders placed</t>
        </is>
      </c>
      <c r="C13" s="14" t="n">
        <v>6</v>
      </c>
      <c r="D13" s="15">
        <f>IF(D12&lt;&gt;"",D12-C13*7,"")</f>
        <v/>
      </c>
      <c r="E13" s="8" t="n"/>
      <c r="F13" s="10">
        <f>IF(AND(D13&lt;&gt;"",E13&lt;&gt;""),E13-D13,"")</f>
        <v/>
      </c>
      <c r="G13" s="13" t="inlineStr">
        <is>
          <t>Custom-dyed is weeks; stock fabric is days</t>
        </is>
      </c>
    </row>
    <row r="14">
      <c r="A14" s="10" t="inlineStr">
        <is>
          <t>8</t>
        </is>
      </c>
      <c r="B14" s="10" t="inlineStr">
        <is>
          <t>PP sample approved and sealed</t>
        </is>
      </c>
      <c r="C14" s="14" t="n">
        <v>2</v>
      </c>
      <c r="D14" s="15">
        <f>IF(D13&lt;&gt;"",D13-C14*7,"")</f>
        <v/>
      </c>
      <c r="E14" s="8" t="n"/>
      <c r="F14" s="10">
        <f>IF(AND(D14&lt;&gt;"",E14&lt;&gt;""),E14-D14,"")</f>
        <v/>
      </c>
      <c r="G14" s="13" t="inlineStr">
        <is>
          <t>Bulk must not be cut before this exists</t>
        </is>
      </c>
    </row>
    <row r="15">
      <c r="A15" s="10" t="inlineStr">
        <is>
          <t>9</t>
        </is>
      </c>
      <c r="B15" s="10" t="inlineStr">
        <is>
          <t>Fit sample approved</t>
        </is>
      </c>
      <c r="C15" s="14" t="n">
        <v>3</v>
      </c>
      <c r="D15" s="15">
        <f>IF(D14&lt;&gt;"",D14-C15*7,"")</f>
        <v/>
      </c>
      <c r="E15" s="8" t="n"/>
      <c r="F15" s="10">
        <f>IF(AND(D15&lt;&gt;"",E15&lt;&gt;""),E15-D15,"")</f>
        <v/>
      </c>
      <c r="G15" s="13" t="inlineStr">
        <is>
          <t>Measured against spec; grade reviewed</t>
        </is>
      </c>
    </row>
    <row r="16">
      <c r="A16" s="10" t="inlineStr">
        <is>
          <t>10</t>
        </is>
      </c>
      <c r="B16" s="10" t="inlineStr">
        <is>
          <t>Proto sample approved</t>
        </is>
      </c>
      <c r="C16" s="14" t="n">
        <v>3</v>
      </c>
      <c r="D16" s="15">
        <f>IF(D15&lt;&gt;"",D15-C16*7,"")</f>
        <v/>
      </c>
      <c r="E16" s="8" t="n"/>
      <c r="F16" s="10">
        <f>IF(AND(D16&lt;&gt;"",E16&lt;&gt;""),E16-D16,"")</f>
        <v/>
      </c>
      <c r="G16" s="13" t="inlineStr"/>
    </row>
    <row r="17">
      <c r="A17" s="10" t="inlineStr">
        <is>
          <t>11</t>
        </is>
      </c>
      <c r="B17" s="10" t="inlineStr">
        <is>
          <t>Tech pack and pattern complete</t>
        </is>
      </c>
      <c r="C17" s="14" t="n">
        <v>3</v>
      </c>
      <c r="D17" s="15">
        <f>IF(D16&lt;&gt;"",D16-C17*7,"")</f>
        <v/>
      </c>
      <c r="E17" s="8" t="n"/>
      <c r="F17" s="10">
        <f>IF(AND(D17&lt;&gt;"",E17&lt;&gt;""),E17-D17,"")</f>
        <v/>
      </c>
      <c r="G17" s="13" t="inlineStr">
        <is>
          <t>Nothing can be quoted or sampled without it</t>
        </is>
      </c>
    </row>
    <row r="18">
      <c r="A18" s="10" t="inlineStr">
        <is>
          <t>12</t>
        </is>
      </c>
      <c r="B18" s="10" t="inlineStr">
        <is>
          <t>Factory confirmed and PO issued</t>
        </is>
      </c>
      <c r="C18" s="14" t="n">
        <v>2</v>
      </c>
      <c r="D18" s="15">
        <f>IF(D17&lt;&gt;"",D17-C18*7,"")</f>
        <v/>
      </c>
      <c r="E18" s="8" t="n"/>
      <c r="F18" s="10">
        <f>IF(AND(D18&lt;&gt;"",E18&lt;&gt;""),E18-D18,"")</f>
        <v/>
      </c>
      <c r="G18" s="13" t="inlineStr">
        <is>
          <t>Confirmed capacity, not a verbal hold</t>
        </is>
      </c>
    </row>
    <row r="19">
      <c r="A19" s="10" t="inlineStr">
        <is>
          <t>13</t>
        </is>
      </c>
      <c r="B19" s="10" t="inlineStr">
        <is>
          <t>Product definition complete</t>
        </is>
      </c>
      <c r="C19" s="14" t="n">
        <v>2</v>
      </c>
      <c r="D19" s="15">
        <f>IF(D18&lt;&gt;"",D18-C19*7,"")</f>
        <v/>
      </c>
      <c r="E19" s="8" t="n"/>
      <c r="F19" s="10">
        <f>IF(AND(D19&lt;&gt;"",E19&lt;&gt;""),E19-D19,"")</f>
        <v/>
      </c>
      <c r="G19" s="13" t="inlineStr">
        <is>
          <t>Category, construction, fabric, quantities, target cost</t>
        </is>
      </c>
    </row>
    <row r="21">
      <c r="B21" s="7" t="inlineStr">
        <is>
          <t>Earliest start required</t>
        </is>
      </c>
      <c r="D21" s="16">
        <f>IF(D19&lt;&gt;"",D19,"")</f>
        <v/>
      </c>
      <c r="G21" s="6" t="inlineStr">
        <is>
          <t>If this date is in the past, the launch date is not achievable.</t>
        </is>
      </c>
    </row>
    <row r="22">
      <c r="B22" s="7" t="inlineStr">
        <is>
          <t>Total weeks required</t>
        </is>
      </c>
      <c r="D22" s="17">
        <f>SUM(C8:C19)</f>
        <v/>
      </c>
    </row>
    <row r="24" ht="28" customHeight="1">
      <c r="A24" s="18" t="inlineStr">
        <is>
          <t>Durations run in sequence here, which is deliberately conservative. Sourcing and tech pack work can overlap, and fabric ordering should start alongside sampling rather than after it — but plan the conservative version first and compress knowingly, not by accident.</t>
        </is>
      </c>
    </row>
  </sheetData>
  <mergeCells count="3">
    <mergeCell ref="A24:G24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62" customWidth="1" min="4" max="4"/>
  </cols>
  <sheetData>
    <row r="1" ht="30" customHeight="1">
      <c r="A1" s="1" t="inlineStr">
        <is>
          <t>Stage Benchmarks</t>
        </is>
      </c>
    </row>
    <row r="2" ht="18" customHeight="1">
      <c r="A2" s="2" t="inlineStr">
        <is>
          <t>Typical ranges — adjust for your product</t>
        </is>
      </c>
    </row>
    <row r="4" ht="22" customHeight="1">
      <c r="A4" s="9" t="inlineStr">
        <is>
          <t>Stage</t>
        </is>
      </c>
      <c r="B4" s="9" t="inlineStr">
        <is>
          <t>Domestic (LA)</t>
        </is>
      </c>
      <c r="C4" s="9" t="inlineStr">
        <is>
          <t>Overseas</t>
        </is>
      </c>
      <c r="D4" s="9" t="inlineStr">
        <is>
          <t>Notes</t>
        </is>
      </c>
    </row>
    <row r="5">
      <c r="A5" s="19" t="inlineStr">
        <is>
          <t>Product definition</t>
        </is>
      </c>
      <c r="B5" s="19" t="inlineStr">
        <is>
          <t>1-4 weeks</t>
        </is>
      </c>
      <c r="C5" s="19" t="inlineStr">
        <is>
          <t>1-4 weeks</t>
        </is>
      </c>
      <c r="D5" s="19" t="inlineStr">
        <is>
          <t>Same either way; this is your work, not the factory's</t>
        </is>
      </c>
    </row>
    <row r="6">
      <c r="A6" s="19" t="inlineStr">
        <is>
          <t>Tech pack + pattern</t>
        </is>
      </c>
      <c r="B6" s="19" t="inlineStr">
        <is>
          <t>2-4 weeks</t>
        </is>
      </c>
      <c r="C6" s="19" t="inlineStr">
        <is>
          <t>2-4 weeks</t>
        </is>
      </c>
      <c r="D6" s="19" t="inlineStr">
        <is>
          <t>Nothing can be quoted or sampled before this</t>
        </is>
      </c>
    </row>
    <row r="7">
      <c r="A7" s="19" t="inlineStr">
        <is>
          <t>Sourcing + quoting</t>
        </is>
      </c>
      <c r="B7" s="19" t="inlineStr">
        <is>
          <t>2-4 weeks</t>
        </is>
      </c>
      <c r="C7" s="19" t="inlineStr">
        <is>
          <t>3-6 weeks</t>
        </is>
      </c>
      <c r="D7" s="19" t="inlineStr">
        <is>
          <t>Overlaps with sampling if you are organised</t>
        </is>
      </c>
    </row>
    <row r="8">
      <c r="A8" s="19" t="inlineStr">
        <is>
          <t>Per sample round</t>
        </is>
      </c>
      <c r="B8" s="19" t="inlineStr">
        <is>
          <t>2-3 weeks</t>
        </is>
      </c>
      <c r="C8" s="19" t="inlineStr">
        <is>
          <t>3-5 weeks</t>
        </is>
      </c>
      <c r="D8" s="19" t="inlineStr">
        <is>
          <t>Overseas adds shipping both ways on every round</t>
        </is>
      </c>
    </row>
    <row r="9">
      <c r="A9" s="19" t="inlineStr">
        <is>
          <t>Total sampling (3-4 rounds)</t>
        </is>
      </c>
      <c r="B9" s="19" t="inlineStr">
        <is>
          <t>6-12 weeks</t>
        </is>
      </c>
      <c r="C9" s="19" t="inlineStr">
        <is>
          <t>12-20 weeks</t>
        </is>
      </c>
      <c r="D9" s="19" t="inlineStr">
        <is>
          <t>The stage that expands; vague comments are why</t>
        </is>
      </c>
    </row>
    <row r="10">
      <c r="A10" s="19" t="inlineStr">
        <is>
          <t>Fabric lead time</t>
        </is>
      </c>
      <c r="B10" s="19" t="inlineStr">
        <is>
          <t>Days (stock) to 6 weeks</t>
        </is>
      </c>
      <c r="C10" s="19" t="inlineStr">
        <is>
          <t>4-10 weeks</t>
        </is>
      </c>
      <c r="D10" s="19" t="inlineStr">
        <is>
          <t>The most common cause of a blown calendar</t>
        </is>
      </c>
    </row>
    <row r="11">
      <c r="A11" s="19" t="inlineStr">
        <is>
          <t>Bulk production</t>
        </is>
      </c>
      <c r="B11" s="19" t="inlineStr">
        <is>
          <t>3-6 weeks</t>
        </is>
      </c>
      <c r="C11" s="19" t="inlineStr">
        <is>
          <t>4-8 weeks</t>
        </is>
      </c>
      <c r="D11" s="19" t="inlineStr">
        <is>
          <t>20-35 days typical after approval and fabric</t>
        </is>
      </c>
    </row>
    <row r="12">
      <c r="A12" s="19" t="inlineStr">
        <is>
          <t>Inspection</t>
        </is>
      </c>
      <c r="B12" s="19" t="inlineStr">
        <is>
          <t>2-5 days</t>
        </is>
      </c>
      <c r="C12" s="19" t="inlineStr">
        <is>
          <t>1-2 weeks</t>
        </is>
      </c>
      <c r="D12" s="19" t="inlineStr">
        <is>
          <t>Book it in advance, not when goods are ready</t>
        </is>
      </c>
    </row>
    <row r="13">
      <c r="A13" s="19" t="inlineStr">
        <is>
          <t>Freight + clearance</t>
        </is>
      </c>
      <c r="B13" s="19" t="inlineStr">
        <is>
          <t>2-5 days</t>
        </is>
      </c>
      <c r="C13" s="19" t="inlineStr">
        <is>
          <t>4-6 weeks</t>
        </is>
      </c>
      <c r="D13" s="19" t="inlineStr">
        <is>
          <t>Ocean transit, customs, inland delivery</t>
        </is>
      </c>
    </row>
    <row r="14">
      <c r="A14" s="19" t="inlineStr">
        <is>
          <t>TOTAL, approved tech pack to inventory</t>
        </is>
      </c>
      <c r="B14" s="19" t="inlineStr">
        <is>
          <t>8-14 weeks</t>
        </is>
      </c>
      <c r="C14" s="19" t="inlineStr">
        <is>
          <t>18-28 weeks</t>
        </is>
      </c>
      <c r="D14" s="19" t="inlineStr">
        <is>
          <t>Assumes nothing unusual</t>
        </is>
      </c>
    </row>
    <row r="16" ht="28" customHeight="1">
      <c r="A16" s="18" t="inlineStr">
        <is>
          <t>Begin three to six months before your intended launch, and longer for a seasonal collection. Most startup brands miss their launch by 8-12 weeks because they start counting from the day they contacted a factory, not from the day design began.</t>
        </is>
      </c>
    </row>
  </sheetData>
  <mergeCells count="3">
    <mergeCell ref="A1:D1"/>
    <mergeCell ref="A16:D1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2026-10-08T21:15:23Z</dcterms:created>
  <dcterms:modified xmlns:dcterms="http://purl.org/dc/terms/" xmlns:xsi="http://www.w3.org/2001/XMLSchema-instance" xsi:type="dcterms:W3CDTF">2026-10-08T21:15:23Z</dcterms:modified>
</cp:coreProperties>
</file>